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uarios\samc\Desktop\Meus Documentos\Trabalho\SLIC\PAD 2018 - 10962\2ª publicação\comprasnet\"/>
    </mc:Choice>
  </mc:AlternateContent>
  <bookViews>
    <workbookView xWindow="0" yWindow="0" windowWidth="20490" windowHeight="775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5" i="1"/>
  <c r="G25" i="1" l="1"/>
  <c r="G24" i="1"/>
  <c r="G26" i="1" s="1"/>
  <c r="G21" i="1"/>
  <c r="G22" i="1" s="1"/>
  <c r="G18" i="1"/>
  <c r="G19" i="1" s="1"/>
  <c r="G4" i="1" l="1"/>
  <c r="G16" i="1" s="1"/>
</calcChain>
</file>

<file path=xl/sharedStrings.xml><?xml version="1.0" encoding="utf-8"?>
<sst xmlns="http://schemas.openxmlformats.org/spreadsheetml/2006/main" count="81" uniqueCount="35">
  <si>
    <t>Quantidade</t>
  </si>
  <si>
    <t>Prazo em meses</t>
  </si>
  <si>
    <t xml:space="preserve">Valor Unitário (R$)
</t>
  </si>
  <si>
    <t>Valor Total (R$)</t>
  </si>
  <si>
    <t>Item</t>
  </si>
  <si>
    <t>1 - Prestação de serviços para linhas móveis (voz e dados), com aparelhos em comodato para a Sede do TRE/PR (DDD 41)</t>
  </si>
  <si>
    <t>-</t>
  </si>
  <si>
    <t>Total do Item 1</t>
  </si>
  <si>
    <t>Total do Item 2</t>
  </si>
  <si>
    <t>2 - Chips (somente com pacote de voz ilimitados para ligações VC1, VC2 e VC3)</t>
  </si>
  <si>
    <t>3 - Contratação de Serviço Telefônico Móvel – SMP, contendo chip de dados mais ferramenta de gestão, para todas as Zonas Eleitorais do Paraná</t>
  </si>
  <si>
    <t>Total do Item 3</t>
  </si>
  <si>
    <t>Total do Item 4</t>
  </si>
  <si>
    <t>4 - Acréscimao de serviços no período eleitoral: 15 (quinze) linhas móveis (voz e dados) SEM aparelhos em comodato (somente o chip) para a Sede do TRE/PR</t>
  </si>
  <si>
    <t>4 - Acréscimao de serviços no período eleitoral: 20 chips de dados no sistema de franquia de dados compartilhada Total Share</t>
  </si>
  <si>
    <t>“a” até “e” (artigo 2.2.1 "a" até "e" do anexo I do Edital)</t>
  </si>
  <si>
    <t>"f" R1 Estados Unidos (artigo 2.2.1 "f" do anexo I do Edital)</t>
  </si>
  <si>
    <t>"f" R1 Canadá (artigo 2.2.1 "f" do anexo I do Edital)</t>
  </si>
  <si>
    <t>"f" R2 região composta pelos Países do Mercosul (artigo 2.2.1 "f" do anexo I do Edital)</t>
  </si>
  <si>
    <t>"f" R3 região composta pelos demais Países das Américas, não inclusos em R2 (exceto Cuba, Guiana e Suriname) (artigo 2.2.1 "f" do anexo I do Edital)</t>
  </si>
  <si>
    <t>"f" R4 região composta pelos Países Cuba, Guiana e Suriname (artigo 2.2.1 "f" do anexo I do Edital)</t>
  </si>
  <si>
    <t>"f" R5 região composta pelos Países da Europa e Japão (artigo 2.2.1 "f" do anexo I do Edital)</t>
  </si>
  <si>
    <t>"f" R6 região composta pelos Países do Oriente Médio, exceto Israel (artigo 2.2.1 "f" do anexo I do Edital)</t>
  </si>
  <si>
    <t>"f" R7 região composta pelo País Israel (artigo 2.2.1 "f" do anexo I do Edital)</t>
  </si>
  <si>
    <t>"f" R8 região composta pelos Países da África (artigo 2.2.1 "f" do anexo I do Edital)</t>
  </si>
  <si>
    <t>"f" R9 região composta pelos Países da Ásia (exceto Japão) (artigo 2.2.1 "f" do anexo I do Edital)</t>
  </si>
  <si>
    <t>"f" R10 região composta pelos Países da Oceania (exceto Austrália) (artigo 2.2.1 "f" do anexo I do Edital)</t>
  </si>
  <si>
    <t>(artigo 2.2.2 do anexo I do Edital)</t>
  </si>
  <si>
    <t>Subitem / Referência</t>
  </si>
  <si>
    <t>(artigo 2.2.3 do anexo I do Edital)</t>
  </si>
  <si>
    <t>“a” (artigo 2.2.4 "a" do anexo I do Edital)</t>
  </si>
  <si>
    <t>"b" (artigo 2.2.4 "b" do anexo I do Edital)</t>
  </si>
  <si>
    <t>Anexo VII - Proposta Detalhada</t>
  </si>
  <si>
    <t>Atenção - Preencher apenas o valor unitário (coluna F) pois o valor total é preenchido automaticamente</t>
  </si>
  <si>
    <t>Tráfego mensal estimado em minutos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</si>
</sst>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#,##0.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workbookViewId="0">
      <pane ySplit="3" topLeftCell="A4" activePane="bottomLeft" state="frozen"/>
      <selection pane="bottomLeft" activeCell="F15" sqref="F15"/>
    </sheetView>
  </sheetViews>
  <sheetFormatPr defaultRowHeight="15" x14ac:dyDescent="0.25"/>
  <cols>
    <col min="1" max="1" width="48.85546875" customWidth="1"/>
    <col min="2" max="2" width="28.140625" customWidth="1"/>
    <col min="3" max="3" width="21.28515625" customWidth="1"/>
    <col min="4" max="4" width="20.42578125" customWidth="1"/>
    <col min="5" max="5" width="22.5703125" customWidth="1"/>
    <col min="6" max="6" width="19" customWidth="1"/>
    <col min="7" max="7" width="20.42578125" customWidth="1"/>
  </cols>
  <sheetData>
    <row r="1" spans="1:7" ht="33" customHeight="1" x14ac:dyDescent="0.25">
      <c r="A1" s="6" t="s">
        <v>32</v>
      </c>
      <c r="B1" s="6"/>
      <c r="C1" s="6"/>
      <c r="D1" s="6"/>
      <c r="E1" s="6"/>
      <c r="F1" s="6"/>
      <c r="G1" s="6"/>
    </row>
    <row r="2" spans="1:7" ht="33" customHeight="1" x14ac:dyDescent="0.25">
      <c r="A2" s="7" t="s">
        <v>33</v>
      </c>
      <c r="B2" s="8"/>
      <c r="C2" s="8"/>
      <c r="D2" s="8"/>
      <c r="E2" s="8"/>
      <c r="F2" s="8"/>
      <c r="G2" s="9"/>
    </row>
    <row r="3" spans="1:7" ht="50.25" customHeight="1" x14ac:dyDescent="0.25">
      <c r="A3" s="2" t="s">
        <v>4</v>
      </c>
      <c r="B3" s="2" t="s">
        <v>28</v>
      </c>
      <c r="C3" s="2" t="s">
        <v>0</v>
      </c>
      <c r="D3" s="2" t="s">
        <v>34</v>
      </c>
      <c r="E3" s="2" t="s">
        <v>1</v>
      </c>
      <c r="F3" s="2" t="s">
        <v>2</v>
      </c>
      <c r="G3" s="2" t="s">
        <v>3</v>
      </c>
    </row>
    <row r="4" spans="1:7" ht="54" customHeight="1" x14ac:dyDescent="0.25">
      <c r="A4" s="1" t="s">
        <v>5</v>
      </c>
      <c r="B4" s="1" t="s">
        <v>15</v>
      </c>
      <c r="C4" s="1">
        <v>50</v>
      </c>
      <c r="D4" s="1" t="s">
        <v>6</v>
      </c>
      <c r="E4" s="1">
        <v>30</v>
      </c>
      <c r="F4" s="3"/>
      <c r="G4" s="3">
        <f>C4*E4*F4</f>
        <v>0</v>
      </c>
    </row>
    <row r="5" spans="1:7" ht="45" x14ac:dyDescent="0.25">
      <c r="A5" s="1" t="s">
        <v>5</v>
      </c>
      <c r="B5" s="1" t="s">
        <v>16</v>
      </c>
      <c r="C5" s="1" t="s">
        <v>6</v>
      </c>
      <c r="D5" s="1">
        <v>10</v>
      </c>
      <c r="E5" s="1">
        <v>30</v>
      </c>
      <c r="F5" s="4"/>
      <c r="G5" s="3">
        <f>D5*E5*F5</f>
        <v>0</v>
      </c>
    </row>
    <row r="6" spans="1:7" ht="45" x14ac:dyDescent="0.25">
      <c r="A6" s="1" t="s">
        <v>5</v>
      </c>
      <c r="B6" s="1" t="s">
        <v>17</v>
      </c>
      <c r="C6" s="1" t="s">
        <v>6</v>
      </c>
      <c r="D6" s="1">
        <v>10</v>
      </c>
      <c r="E6" s="1">
        <v>30</v>
      </c>
      <c r="F6" s="4"/>
      <c r="G6" s="3">
        <f t="shared" ref="G6:G15" si="0">D6*E6*F6</f>
        <v>0</v>
      </c>
    </row>
    <row r="7" spans="1:7" ht="45" x14ac:dyDescent="0.25">
      <c r="A7" s="1" t="s">
        <v>5</v>
      </c>
      <c r="B7" s="1" t="s">
        <v>18</v>
      </c>
      <c r="C7" s="1" t="s">
        <v>6</v>
      </c>
      <c r="D7" s="1">
        <v>30</v>
      </c>
      <c r="E7" s="1">
        <v>30</v>
      </c>
      <c r="F7" s="4"/>
      <c r="G7" s="3">
        <f t="shared" si="0"/>
        <v>0</v>
      </c>
    </row>
    <row r="8" spans="1:7" ht="90" x14ac:dyDescent="0.25">
      <c r="A8" s="1" t="s">
        <v>5</v>
      </c>
      <c r="B8" s="1" t="s">
        <v>19</v>
      </c>
      <c r="C8" s="1" t="s">
        <v>6</v>
      </c>
      <c r="D8" s="1">
        <v>10</v>
      </c>
      <c r="E8" s="1">
        <v>30</v>
      </c>
      <c r="F8" s="4"/>
      <c r="G8" s="3">
        <f t="shared" si="0"/>
        <v>0</v>
      </c>
    </row>
    <row r="9" spans="1:7" ht="60" x14ac:dyDescent="0.25">
      <c r="A9" s="1" t="s">
        <v>5</v>
      </c>
      <c r="B9" s="1" t="s">
        <v>20</v>
      </c>
      <c r="C9" s="1" t="s">
        <v>6</v>
      </c>
      <c r="D9" s="1">
        <v>5</v>
      </c>
      <c r="E9" s="1">
        <v>30</v>
      </c>
      <c r="F9" s="4"/>
      <c r="G9" s="3">
        <f t="shared" si="0"/>
        <v>0</v>
      </c>
    </row>
    <row r="10" spans="1:7" ht="60" x14ac:dyDescent="0.25">
      <c r="A10" s="1" t="s">
        <v>5</v>
      </c>
      <c r="B10" s="1" t="s">
        <v>21</v>
      </c>
      <c r="C10" s="1" t="s">
        <v>6</v>
      </c>
      <c r="D10" s="1">
        <v>5</v>
      </c>
      <c r="E10" s="1">
        <v>30</v>
      </c>
      <c r="F10" s="4"/>
      <c r="G10" s="3">
        <f t="shared" si="0"/>
        <v>0</v>
      </c>
    </row>
    <row r="11" spans="1:7" ht="60" x14ac:dyDescent="0.25">
      <c r="A11" s="1" t="s">
        <v>5</v>
      </c>
      <c r="B11" s="1" t="s">
        <v>22</v>
      </c>
      <c r="C11" s="1" t="s">
        <v>6</v>
      </c>
      <c r="D11" s="1">
        <v>5</v>
      </c>
      <c r="E11" s="1">
        <v>30</v>
      </c>
      <c r="F11" s="4"/>
      <c r="G11" s="3">
        <f t="shared" si="0"/>
        <v>0</v>
      </c>
    </row>
    <row r="12" spans="1:7" ht="45" x14ac:dyDescent="0.25">
      <c r="A12" s="1" t="s">
        <v>5</v>
      </c>
      <c r="B12" s="1" t="s">
        <v>23</v>
      </c>
      <c r="C12" s="1" t="s">
        <v>6</v>
      </c>
      <c r="D12" s="1">
        <v>5</v>
      </c>
      <c r="E12" s="1">
        <v>30</v>
      </c>
      <c r="F12" s="4"/>
      <c r="G12" s="3">
        <f t="shared" si="0"/>
        <v>0</v>
      </c>
    </row>
    <row r="13" spans="1:7" ht="45" x14ac:dyDescent="0.25">
      <c r="A13" s="1" t="s">
        <v>5</v>
      </c>
      <c r="B13" s="1" t="s">
        <v>24</v>
      </c>
      <c r="C13" s="1" t="s">
        <v>6</v>
      </c>
      <c r="D13" s="1">
        <v>5</v>
      </c>
      <c r="E13" s="1">
        <v>30</v>
      </c>
      <c r="F13" s="4"/>
      <c r="G13" s="3">
        <f t="shared" si="0"/>
        <v>0</v>
      </c>
    </row>
    <row r="14" spans="1:7" ht="60" x14ac:dyDescent="0.25">
      <c r="A14" s="1" t="s">
        <v>5</v>
      </c>
      <c r="B14" s="1" t="s">
        <v>25</v>
      </c>
      <c r="C14" s="1" t="s">
        <v>6</v>
      </c>
      <c r="D14" s="1">
        <v>5</v>
      </c>
      <c r="E14" s="1">
        <v>30</v>
      </c>
      <c r="F14" s="4"/>
      <c r="G14" s="3">
        <f t="shared" si="0"/>
        <v>0</v>
      </c>
    </row>
    <row r="15" spans="1:7" ht="60" x14ac:dyDescent="0.25">
      <c r="A15" s="1" t="s">
        <v>5</v>
      </c>
      <c r="B15" s="1" t="s">
        <v>26</v>
      </c>
      <c r="C15" s="1" t="s">
        <v>6</v>
      </c>
      <c r="D15" s="1">
        <v>5</v>
      </c>
      <c r="E15" s="1">
        <v>30</v>
      </c>
      <c r="F15" s="4"/>
      <c r="G15" s="3">
        <f t="shared" si="0"/>
        <v>0</v>
      </c>
    </row>
    <row r="16" spans="1:7" ht="35.25" customHeight="1" x14ac:dyDescent="0.25">
      <c r="A16" s="2" t="s">
        <v>7</v>
      </c>
      <c r="B16" s="1" t="s">
        <v>6</v>
      </c>
      <c r="C16" s="1" t="s">
        <v>6</v>
      </c>
      <c r="D16" s="1" t="s">
        <v>6</v>
      </c>
      <c r="E16" s="1" t="s">
        <v>6</v>
      </c>
      <c r="F16" s="3" t="s">
        <v>6</v>
      </c>
      <c r="G16" s="3">
        <f>SUM(G4:G15)</f>
        <v>0</v>
      </c>
    </row>
    <row r="17" spans="1:7" ht="29.25" customHeight="1" x14ac:dyDescent="0.25">
      <c r="A17" s="5"/>
      <c r="B17" s="5"/>
      <c r="C17" s="5"/>
      <c r="D17" s="5"/>
      <c r="E17" s="5"/>
      <c r="F17" s="5"/>
      <c r="G17" s="5"/>
    </row>
    <row r="18" spans="1:7" ht="30" x14ac:dyDescent="0.25">
      <c r="A18" s="1" t="s">
        <v>9</v>
      </c>
      <c r="B18" s="1" t="s">
        <v>27</v>
      </c>
      <c r="C18" s="1">
        <v>10</v>
      </c>
      <c r="D18" s="1" t="s">
        <v>6</v>
      </c>
      <c r="E18" s="1">
        <v>30</v>
      </c>
      <c r="F18" s="3"/>
      <c r="G18" s="3">
        <f>C18*E18*F18</f>
        <v>0</v>
      </c>
    </row>
    <row r="19" spans="1:7" ht="30.75" customHeight="1" x14ac:dyDescent="0.25">
      <c r="A19" s="2" t="s">
        <v>8</v>
      </c>
      <c r="B19" s="1" t="s">
        <v>6</v>
      </c>
      <c r="C19" s="1" t="s">
        <v>6</v>
      </c>
      <c r="D19" s="1" t="s">
        <v>6</v>
      </c>
      <c r="E19" s="1" t="s">
        <v>6</v>
      </c>
      <c r="F19" s="3" t="s">
        <v>6</v>
      </c>
      <c r="G19" s="3">
        <f>SUM(G18)</f>
        <v>0</v>
      </c>
    </row>
    <row r="20" spans="1:7" ht="27.75" customHeight="1" x14ac:dyDescent="0.25">
      <c r="A20" s="5"/>
      <c r="B20" s="5"/>
      <c r="C20" s="5"/>
      <c r="D20" s="5"/>
      <c r="E20" s="5"/>
      <c r="F20" s="5"/>
      <c r="G20" s="5"/>
    </row>
    <row r="21" spans="1:7" ht="45" x14ac:dyDescent="0.25">
      <c r="A21" s="1" t="s">
        <v>10</v>
      </c>
      <c r="B21" s="1" t="s">
        <v>29</v>
      </c>
      <c r="C21" s="1">
        <v>186</v>
      </c>
      <c r="D21" s="1" t="s">
        <v>6</v>
      </c>
      <c r="E21" s="1">
        <v>30</v>
      </c>
      <c r="F21" s="3"/>
      <c r="G21" s="3">
        <f>C21*E21*F21</f>
        <v>0</v>
      </c>
    </row>
    <row r="22" spans="1:7" ht="27" customHeight="1" x14ac:dyDescent="0.25">
      <c r="A22" s="2" t="s">
        <v>11</v>
      </c>
      <c r="B22" s="1" t="s">
        <v>6</v>
      </c>
      <c r="C22" s="1" t="s">
        <v>6</v>
      </c>
      <c r="D22" s="1" t="s">
        <v>6</v>
      </c>
      <c r="E22" s="1" t="s">
        <v>6</v>
      </c>
      <c r="F22" s="3" t="s">
        <v>6</v>
      </c>
      <c r="G22" s="3">
        <f>SUM(G21)</f>
        <v>0</v>
      </c>
    </row>
    <row r="23" spans="1:7" ht="25.5" customHeight="1" x14ac:dyDescent="0.25">
      <c r="A23" s="5"/>
      <c r="B23" s="5"/>
      <c r="C23" s="5"/>
      <c r="D23" s="5"/>
      <c r="E23" s="5"/>
      <c r="F23" s="5"/>
      <c r="G23" s="5"/>
    </row>
    <row r="24" spans="1:7" ht="60" x14ac:dyDescent="0.25">
      <c r="A24" s="1" t="s">
        <v>13</v>
      </c>
      <c r="B24" s="1" t="s">
        <v>30</v>
      </c>
      <c r="C24" s="1">
        <v>15</v>
      </c>
      <c r="D24" s="1" t="s">
        <v>6</v>
      </c>
      <c r="E24" s="1">
        <v>5</v>
      </c>
      <c r="F24" s="3"/>
      <c r="G24" s="3">
        <f>C24*E24*F24</f>
        <v>0</v>
      </c>
    </row>
    <row r="25" spans="1:7" ht="45" x14ac:dyDescent="0.25">
      <c r="A25" s="1" t="s">
        <v>14</v>
      </c>
      <c r="B25" s="1" t="s">
        <v>31</v>
      </c>
      <c r="C25" s="1">
        <v>20</v>
      </c>
      <c r="D25" s="1" t="s">
        <v>6</v>
      </c>
      <c r="E25" s="1">
        <v>5</v>
      </c>
      <c r="F25" s="3"/>
      <c r="G25" s="3">
        <f>C25*E25*F25</f>
        <v>0</v>
      </c>
    </row>
    <row r="26" spans="1:7" ht="24.75" customHeight="1" x14ac:dyDescent="0.25">
      <c r="A26" s="2" t="s">
        <v>12</v>
      </c>
      <c r="B26" s="1" t="s">
        <v>6</v>
      </c>
      <c r="C26" s="1" t="s">
        <v>6</v>
      </c>
      <c r="D26" s="1" t="s">
        <v>6</v>
      </c>
      <c r="E26" s="1" t="s">
        <v>6</v>
      </c>
      <c r="F26" s="3" t="s">
        <v>6</v>
      </c>
      <c r="G26" s="3">
        <f>SUM(G24:G25)</f>
        <v>0</v>
      </c>
    </row>
    <row r="27" spans="1:7" ht="24.75" customHeight="1" x14ac:dyDescent="0.25">
      <c r="A27" s="5"/>
      <c r="B27" s="5"/>
      <c r="C27" s="5"/>
      <c r="D27" s="5"/>
      <c r="E27" s="5"/>
      <c r="F27" s="5"/>
      <c r="G27" s="5"/>
    </row>
  </sheetData>
  <mergeCells count="6">
    <mergeCell ref="A20:G20"/>
    <mergeCell ref="A23:G23"/>
    <mergeCell ref="A27:G27"/>
    <mergeCell ref="A1:G1"/>
    <mergeCell ref="A17:G17"/>
    <mergeCell ref="A2:G2"/>
  </mergeCells>
  <pageMargins left="0.511811024" right="0.511811024" top="0.78740157499999996" bottom="0.78740157499999996" header="0.31496062000000002" footer="0.31496062000000002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Tribunal Regional Eleitoral do Paraná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samc</dc:creator>
  <cp:lastModifiedBy>samc</cp:lastModifiedBy>
  <cp:lastPrinted>2021-05-13T11:55:02Z</cp:lastPrinted>
  <dcterms:created xsi:type="dcterms:W3CDTF">2021-03-24T19:20:27Z</dcterms:created>
  <dcterms:modified xsi:type="dcterms:W3CDTF">2021-05-13T11:55:33Z</dcterms:modified>
</cp:coreProperties>
</file>